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678" firstSheet="1"/>
  </bookViews>
  <sheets>
    <sheet name="llama2-70-finance" sheetId="1" r:id="rId1"/>
    <sheet name="llama2-70-chatbot" sheetId="2" r:id="rId2"/>
    <sheet name="llama2-70-dialogue" sheetId="3" r:id="rId3"/>
    <sheet name="opt-13-finance" sheetId="4" r:id="rId4"/>
    <sheet name="opt-13-chatbot" sheetId="5" r:id="rId5"/>
    <sheet name="opt-13-dialogue" sheetId="6" r:id="rId6"/>
  </sheets>
  <calcPr calcId="144525"/>
</workbook>
</file>

<file path=xl/sharedStrings.xml><?xml version="1.0" encoding="utf-8"?>
<sst xmlns="http://schemas.openxmlformats.org/spreadsheetml/2006/main" count="72" uniqueCount="12">
  <si>
    <t>bs</t>
  </si>
  <si>
    <t>trt</t>
  </si>
  <si>
    <t>vllm</t>
  </si>
  <si>
    <t>fastgen</t>
  </si>
  <si>
    <t>tgi</t>
  </si>
  <si>
    <t>spec</t>
  </si>
  <si>
    <t>bs1</t>
  </si>
  <si>
    <t>bs2</t>
  </si>
  <si>
    <t>bs4</t>
  </si>
  <si>
    <t>bs8</t>
  </si>
  <si>
    <t>bs16</t>
  </si>
  <si>
    <t>bs32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</si>
</sst>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H8" sqref="H8"/>
    </sheetView>
  </sheetViews>
  <sheetFormatPr defaultColWidth="9" defaultRowHeight="13.8"/>
  <cols>
    <col min="7" max="7" width="11.7777777777778"/>
    <col min="8" max="8" width="11.3333333333333"/>
    <col min="9" max="10" width="12.8888888888889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8.64001636</v>
      </c>
      <c r="C2" s="1">
        <v>12.16194291</v>
      </c>
      <c r="D2" s="1">
        <v>22.571720724</v>
      </c>
      <c r="E2" s="1">
        <v>11.816011482</v>
      </c>
      <c r="F2" s="1">
        <v>3.195974184</v>
      </c>
      <c r="G2">
        <f>B2/F2</f>
        <v>2.7034061799543</v>
      </c>
      <c r="H2" s="1">
        <f t="shared" ref="H2:H7" si="0">C2/F2</f>
        <v>3.80539460264927</v>
      </c>
      <c r="I2">
        <f t="shared" ref="I2:I7" si="1">D2/F2</f>
        <v>7.06254788821536</v>
      </c>
      <c r="J2">
        <f t="shared" ref="J2:J7" si="2">E2/F2</f>
        <v>3.69715485849494</v>
      </c>
    </row>
    <row r="3" spans="1:10">
      <c r="A3" t="s">
        <v>7</v>
      </c>
      <c r="B3" s="1">
        <v>5.329386042</v>
      </c>
      <c r="C3" s="1">
        <v>6.500254307</v>
      </c>
      <c r="D3" s="1">
        <v>11.36558636</v>
      </c>
      <c r="E3" s="1">
        <v>6.416816625</v>
      </c>
      <c r="F3" s="1">
        <v>1.888261302</v>
      </c>
      <c r="G3">
        <f t="shared" ref="G2:G7" si="3">B3/F3</f>
        <v>2.82237740950113</v>
      </c>
      <c r="H3" s="1">
        <f t="shared" si="0"/>
        <v>3.44245486581496</v>
      </c>
      <c r="I3">
        <f t="shared" si="1"/>
        <v>6.01907498075709</v>
      </c>
      <c r="J3">
        <f t="shared" si="2"/>
        <v>3.39826729394044</v>
      </c>
    </row>
    <row r="4" spans="1:10">
      <c r="A4" t="s">
        <v>8</v>
      </c>
      <c r="B4" s="1">
        <v>3.235353831</v>
      </c>
      <c r="C4" s="1">
        <v>3.516685765</v>
      </c>
      <c r="D4" s="1">
        <v>5.776028015</v>
      </c>
      <c r="E4" s="1">
        <v>3.620163668</v>
      </c>
      <c r="F4" s="1">
        <v>1.041164347</v>
      </c>
      <c r="G4">
        <f t="shared" si="3"/>
        <v>3.10743816797253</v>
      </c>
      <c r="H4" s="1">
        <f t="shared" si="0"/>
        <v>3.37764712663562</v>
      </c>
      <c r="I4">
        <f t="shared" si="1"/>
        <v>5.54766212619841</v>
      </c>
      <c r="J4">
        <f t="shared" si="2"/>
        <v>3.47703384046054</v>
      </c>
    </row>
    <row r="5" spans="1:10">
      <c r="A5" t="s">
        <v>9</v>
      </c>
      <c r="B5" s="1">
        <v>1.948742947</v>
      </c>
      <c r="C5" s="1">
        <v>2.003191095</v>
      </c>
      <c r="D5" s="1">
        <v>2.943713358</v>
      </c>
      <c r="E5" s="1">
        <v>1.941939188</v>
      </c>
      <c r="F5" s="1">
        <v>0.645604102</v>
      </c>
      <c r="G5">
        <f t="shared" si="3"/>
        <v>3.01847980978287</v>
      </c>
      <c r="H5" s="1">
        <f t="shared" si="0"/>
        <v>3.10281655397537</v>
      </c>
      <c r="I5">
        <f t="shared" si="1"/>
        <v>4.55962616854625</v>
      </c>
      <c r="J5">
        <f t="shared" si="2"/>
        <v>3.00794121658168</v>
      </c>
    </row>
    <row r="6" spans="1:10">
      <c r="A6" t="s">
        <v>10</v>
      </c>
      <c r="B6" s="1">
        <v>1.190640105</v>
      </c>
      <c r="C6" s="1">
        <v>1.245697897</v>
      </c>
      <c r="D6" s="1">
        <v>1.55999046</v>
      </c>
      <c r="E6" s="1">
        <v>1.049088533</v>
      </c>
      <c r="F6" s="1">
        <v>0.452296901</v>
      </c>
      <c r="G6">
        <f t="shared" si="3"/>
        <v>2.63243038448322</v>
      </c>
      <c r="H6" s="1">
        <f t="shared" si="0"/>
        <v>2.75415969962615</v>
      </c>
      <c r="I6">
        <f t="shared" si="1"/>
        <v>3.44904078836481</v>
      </c>
      <c r="J6">
        <f t="shared" si="2"/>
        <v>2.3194687619582</v>
      </c>
    </row>
    <row r="7" spans="1:10">
      <c r="A7" t="s">
        <v>11</v>
      </c>
      <c r="B7" s="1">
        <v>0.77654497</v>
      </c>
      <c r="C7" s="1">
        <v>0.81047826</v>
      </c>
      <c r="D7" s="1">
        <v>0.827227304</v>
      </c>
      <c r="E7" s="1">
        <v>0.5944585</v>
      </c>
      <c r="F7" s="1">
        <v>0.38020456</v>
      </c>
      <c r="G7">
        <f t="shared" si="3"/>
        <v>2.04243991708043</v>
      </c>
      <c r="H7" s="1">
        <f t="shared" si="0"/>
        <v>2.13169000392841</v>
      </c>
      <c r="I7">
        <f t="shared" si="1"/>
        <v>2.17574272123406</v>
      </c>
      <c r="J7">
        <f t="shared" si="2"/>
        <v>1.56352280467125</v>
      </c>
    </row>
    <row r="8" spans="8:9">
      <c r="H8">
        <f>(H2+H3+H4+H5+H6+H7)/6</f>
        <v>3.1023604754383</v>
      </c>
      <c r="I8" s="1"/>
    </row>
    <row r="9" spans="9:9">
      <c r="I9" s="1"/>
    </row>
    <row r="10" spans="9:9">
      <c r="I10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8" sqref="H8"/>
    </sheetView>
  </sheetViews>
  <sheetFormatPr defaultColWidth="9.02777777777778" defaultRowHeight="13.8" outlineLevelRow="7"/>
  <cols>
    <col min="7" max="7" width="12.8888888888889"/>
    <col min="10" max="10" width="12.8888888888889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4.851879253</v>
      </c>
      <c r="C2" s="1">
        <v>6.768255039</v>
      </c>
      <c r="D2" s="1">
        <v>7.462545307</v>
      </c>
      <c r="E2" s="1">
        <v>6.657424955</v>
      </c>
      <c r="F2" s="1">
        <v>1.666859037</v>
      </c>
      <c r="G2">
        <f t="shared" ref="G2:G7" si="0">B2/F2</f>
        <v>2.91079158183188</v>
      </c>
      <c r="H2" s="1">
        <f t="shared" ref="H2:H7" si="1">C2/F2</f>
        <v>4.06048435336287</v>
      </c>
      <c r="I2">
        <f t="shared" ref="I2:I7" si="2">D2/F2</f>
        <v>4.47701043780585</v>
      </c>
      <c r="J2">
        <f t="shared" ref="J2:J7" si="3">E2/F2</f>
        <v>3.99399397742834</v>
      </c>
    </row>
    <row r="3" spans="1:10">
      <c r="A3" t="s">
        <v>7</v>
      </c>
      <c r="B3" s="1">
        <v>2.651963871</v>
      </c>
      <c r="C3" s="1">
        <v>3.49697642</v>
      </c>
      <c r="D3" s="1">
        <v>3.770374172</v>
      </c>
      <c r="E3" s="1">
        <v>3.466247774</v>
      </c>
      <c r="F3" s="1">
        <v>0.916093919</v>
      </c>
      <c r="G3">
        <f t="shared" si="0"/>
        <v>2.89486024958539</v>
      </c>
      <c r="H3" s="1">
        <f t="shared" si="1"/>
        <v>3.81726845629242</v>
      </c>
      <c r="I3">
        <f t="shared" si="2"/>
        <v>4.11570701846346</v>
      </c>
      <c r="J3">
        <f t="shared" si="3"/>
        <v>3.78372533875536</v>
      </c>
    </row>
    <row r="4" spans="1:10">
      <c r="A4" t="s">
        <v>8</v>
      </c>
      <c r="B4" s="1">
        <v>1.367244117</v>
      </c>
      <c r="C4" s="1">
        <v>1.81137924</v>
      </c>
      <c r="D4" s="1">
        <v>1.946821685</v>
      </c>
      <c r="E4" s="1">
        <v>1.787786293</v>
      </c>
      <c r="F4" s="1">
        <v>0.511704748</v>
      </c>
      <c r="G4">
        <f t="shared" si="0"/>
        <v>2.67193947748947</v>
      </c>
      <c r="H4" s="1">
        <f t="shared" si="1"/>
        <v>3.53989140628416</v>
      </c>
      <c r="I4">
        <f t="shared" si="2"/>
        <v>3.80458006811381</v>
      </c>
      <c r="J4">
        <f t="shared" si="3"/>
        <v>3.49378484367708</v>
      </c>
    </row>
    <row r="5" spans="1:10">
      <c r="A5" t="s">
        <v>9</v>
      </c>
      <c r="B5" s="1">
        <v>0.722737326</v>
      </c>
      <c r="C5" s="1">
        <v>0.937474533</v>
      </c>
      <c r="D5" s="1">
        <v>1.005872379</v>
      </c>
      <c r="E5" s="1">
        <v>0.916920841</v>
      </c>
      <c r="F5" s="1">
        <v>0.349925635</v>
      </c>
      <c r="G5">
        <f t="shared" si="0"/>
        <v>2.06540262761829</v>
      </c>
      <c r="H5" s="1">
        <f t="shared" si="1"/>
        <v>2.67906789109635</v>
      </c>
      <c r="I5">
        <f t="shared" si="2"/>
        <v>2.87453183874339</v>
      </c>
      <c r="J5">
        <f t="shared" si="3"/>
        <v>2.62033057680956</v>
      </c>
    </row>
    <row r="6" spans="1:10">
      <c r="A6" t="s">
        <v>10</v>
      </c>
      <c r="B6" s="1">
        <v>0.400091657</v>
      </c>
      <c r="C6" s="1">
        <v>0.496235497</v>
      </c>
      <c r="D6" s="1">
        <v>0.552028988</v>
      </c>
      <c r="E6" s="1">
        <v>0.482876615</v>
      </c>
      <c r="F6" s="1">
        <v>0.270201999</v>
      </c>
      <c r="G6">
        <f t="shared" si="0"/>
        <v>1.480713164524</v>
      </c>
      <c r="H6" s="1">
        <f t="shared" si="1"/>
        <v>1.83653525450047</v>
      </c>
      <c r="I6">
        <f t="shared" si="2"/>
        <v>2.04302333085256</v>
      </c>
      <c r="J6">
        <f t="shared" si="3"/>
        <v>1.78709490228457</v>
      </c>
    </row>
    <row r="7" spans="1:10">
      <c r="A7" t="s">
        <v>11</v>
      </c>
      <c r="B7" s="1">
        <v>0.21790831</v>
      </c>
      <c r="C7" s="1">
        <v>0.282352697</v>
      </c>
      <c r="D7" s="1">
        <v>0.301638102</v>
      </c>
      <c r="E7" s="1">
        <v>0.269113277</v>
      </c>
      <c r="F7" s="1">
        <v>0.228513164</v>
      </c>
      <c r="G7">
        <f t="shared" si="0"/>
        <v>0.953591933985913</v>
      </c>
      <c r="H7" s="1">
        <f t="shared" si="1"/>
        <v>1.23560801512512</v>
      </c>
      <c r="I7">
        <f t="shared" si="2"/>
        <v>1.32000317495932</v>
      </c>
      <c r="J7">
        <f t="shared" si="3"/>
        <v>1.17767078399037</v>
      </c>
    </row>
    <row r="8" spans="8:8">
      <c r="H8">
        <f>(H2+H3+H4+H5+H6+H7)/6</f>
        <v>2.86147589611023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14" sqref="H14"/>
    </sheetView>
  </sheetViews>
  <sheetFormatPr defaultColWidth="9.02777777777778" defaultRowHeight="13.8" outlineLevelRow="7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3.470025084</v>
      </c>
      <c r="C2" s="1">
        <v>4.856797002</v>
      </c>
      <c r="D2" s="1">
        <v>6.861360617</v>
      </c>
      <c r="E2" s="1">
        <v>4.749718954</v>
      </c>
      <c r="F2" s="1">
        <v>1.221648605</v>
      </c>
      <c r="G2">
        <f t="shared" ref="G2:G7" si="0">B2/F2</f>
        <v>2.84044451882299</v>
      </c>
      <c r="H2" s="1">
        <f t="shared" ref="H2:H7" si="1">C2/F2</f>
        <v>3.97560884703012</v>
      </c>
      <c r="I2">
        <f t="shared" ref="I2:I7" si="2">D2/F2</f>
        <v>5.61647644741509</v>
      </c>
      <c r="J2">
        <f t="shared" ref="J2:J7" si="3">E2/F2</f>
        <v>3.88795839864279</v>
      </c>
    </row>
    <row r="3" spans="1:10">
      <c r="A3" t="s">
        <v>7</v>
      </c>
      <c r="B3" s="1">
        <v>2.059984043</v>
      </c>
      <c r="C3" s="1">
        <v>2.537401068</v>
      </c>
      <c r="D3" s="1">
        <v>3.364845599</v>
      </c>
      <c r="E3" s="1">
        <v>2.483982401</v>
      </c>
      <c r="F3" s="1">
        <v>0.734516937</v>
      </c>
      <c r="G3">
        <f t="shared" si="0"/>
        <v>2.80454260376027</v>
      </c>
      <c r="H3" s="1">
        <f t="shared" si="1"/>
        <v>3.45451675813433</v>
      </c>
      <c r="I3">
        <f t="shared" si="2"/>
        <v>4.5810320082517</v>
      </c>
      <c r="J3">
        <f t="shared" si="3"/>
        <v>3.38179050185741</v>
      </c>
    </row>
    <row r="4" spans="1:10">
      <c r="A4" t="s">
        <v>8</v>
      </c>
      <c r="B4" s="1">
        <v>1.108815466</v>
      </c>
      <c r="C4" s="1">
        <v>1.325869876</v>
      </c>
      <c r="D4" s="1">
        <v>1.733167357</v>
      </c>
      <c r="E4" s="1">
        <v>1.293106291</v>
      </c>
      <c r="F4" s="1">
        <v>0.419488704</v>
      </c>
      <c r="G4">
        <f t="shared" si="0"/>
        <v>2.64325464649461</v>
      </c>
      <c r="H4" s="1">
        <f t="shared" si="1"/>
        <v>3.16068076054796</v>
      </c>
      <c r="I4">
        <f t="shared" si="2"/>
        <v>4.13161865974823</v>
      </c>
      <c r="J4">
        <f t="shared" si="3"/>
        <v>3.08257714372209</v>
      </c>
    </row>
    <row r="5" spans="1:10">
      <c r="A5" t="s">
        <v>9</v>
      </c>
      <c r="B5" s="1">
        <v>0.596328145</v>
      </c>
      <c r="C5" s="1">
        <v>0.691858914</v>
      </c>
      <c r="D5" s="1">
        <v>0.899452938</v>
      </c>
      <c r="E5" s="1">
        <v>0.670323589</v>
      </c>
      <c r="F5" s="1">
        <v>0.283777087</v>
      </c>
      <c r="G5">
        <f t="shared" si="0"/>
        <v>2.10139638581885</v>
      </c>
      <c r="H5" s="1">
        <f t="shared" si="1"/>
        <v>2.43803656353693</v>
      </c>
      <c r="I5">
        <f t="shared" si="2"/>
        <v>3.16957562539219</v>
      </c>
      <c r="J5">
        <f t="shared" si="3"/>
        <v>2.36214838938001</v>
      </c>
    </row>
    <row r="6" spans="1:10">
      <c r="A6" t="s">
        <v>10</v>
      </c>
      <c r="B6" s="1">
        <v>0.338415276</v>
      </c>
      <c r="C6" s="1">
        <v>0.394046749</v>
      </c>
      <c r="D6" s="1">
        <v>0.478411812</v>
      </c>
      <c r="E6" s="1">
        <v>0.364859467</v>
      </c>
      <c r="F6" s="1">
        <v>0.204028054</v>
      </c>
      <c r="G6">
        <f t="shared" si="0"/>
        <v>1.65867031207385</v>
      </c>
      <c r="H6" s="1">
        <f t="shared" si="1"/>
        <v>1.93133611419928</v>
      </c>
      <c r="I6">
        <f t="shared" si="2"/>
        <v>2.34483348059576</v>
      </c>
      <c r="J6">
        <f t="shared" si="3"/>
        <v>1.78828087533492</v>
      </c>
    </row>
    <row r="7" spans="1:10">
      <c r="A7" t="s">
        <v>11</v>
      </c>
      <c r="B7" s="1">
        <v>0.196284341</v>
      </c>
      <c r="C7" s="1">
        <v>0.228606321</v>
      </c>
      <c r="D7" s="1">
        <v>0.270389867</v>
      </c>
      <c r="E7" s="1">
        <v>0.191944643</v>
      </c>
      <c r="F7" s="1">
        <v>0.186672926</v>
      </c>
      <c r="G7">
        <f t="shared" si="0"/>
        <v>1.05148799671142</v>
      </c>
      <c r="H7" s="1">
        <f t="shared" si="1"/>
        <v>1.22463565498513</v>
      </c>
      <c r="I7">
        <f t="shared" si="2"/>
        <v>1.4484685743877</v>
      </c>
      <c r="J7">
        <f t="shared" si="3"/>
        <v>1.0282403941105</v>
      </c>
    </row>
    <row r="8" spans="8:8">
      <c r="H8">
        <f>(H2+H3+H4+H5+H6+H7)/6</f>
        <v>2.69746911640562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8" sqref="H8"/>
    </sheetView>
  </sheetViews>
  <sheetFormatPr defaultColWidth="9.02777777777778" defaultRowHeight="13.8" outlineLevelRow="7"/>
  <cols>
    <col min="7" max="8" width="12.8888888888889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2.986933949</v>
      </c>
      <c r="C2" s="1">
        <v>5.750163945</v>
      </c>
      <c r="D2" s="1">
        <v>6.771714801</v>
      </c>
      <c r="E2" s="1">
        <v>7.771683294</v>
      </c>
      <c r="F2" s="1">
        <v>1.36267592</v>
      </c>
      <c r="G2">
        <f t="shared" ref="G2:G7" si="0">B2/F2</f>
        <v>2.19196208369192</v>
      </c>
      <c r="H2" s="1">
        <f t="shared" ref="H2:H7" si="1">C2/F2</f>
        <v>4.21975897614746</v>
      </c>
      <c r="I2">
        <f t="shared" ref="I2:I7" si="2">D2/F2</f>
        <v>4.96942427881165</v>
      </c>
      <c r="J2">
        <f t="shared" ref="J2:J7" si="3">E2/F2</f>
        <v>5.70325136001523</v>
      </c>
    </row>
    <row r="3" spans="1:10">
      <c r="A3" t="s">
        <v>7</v>
      </c>
      <c r="B3" s="1">
        <v>1.60487555</v>
      </c>
      <c r="C3" s="1">
        <v>2.890524862</v>
      </c>
      <c r="D3" s="1">
        <v>3.803844018</v>
      </c>
      <c r="E3" s="1">
        <v>3.984802762</v>
      </c>
      <c r="F3" s="1">
        <v>0.762020389</v>
      </c>
      <c r="G3">
        <f t="shared" si="0"/>
        <v>2.10607953955941</v>
      </c>
      <c r="H3" s="1">
        <f t="shared" si="1"/>
        <v>3.79323821740943</v>
      </c>
      <c r="I3">
        <f t="shared" si="2"/>
        <v>4.99178771711317</v>
      </c>
      <c r="J3">
        <f t="shared" si="3"/>
        <v>5.22926002968144</v>
      </c>
    </row>
    <row r="4" spans="1:10">
      <c r="A4" t="s">
        <v>8</v>
      </c>
      <c r="B4" s="1">
        <v>0.961248421</v>
      </c>
      <c r="C4" s="1">
        <v>1.466748244</v>
      </c>
      <c r="D4" s="1">
        <v>1.983412852</v>
      </c>
      <c r="E4" s="1">
        <v>2.06391083</v>
      </c>
      <c r="F4" s="1">
        <v>0.43424814</v>
      </c>
      <c r="G4">
        <f t="shared" si="0"/>
        <v>2.21359248884751</v>
      </c>
      <c r="H4" s="1">
        <f t="shared" si="1"/>
        <v>3.37767306038432</v>
      </c>
      <c r="I4">
        <f t="shared" si="2"/>
        <v>4.5674642429096</v>
      </c>
      <c r="J4">
        <f t="shared" si="3"/>
        <v>4.75283746753642</v>
      </c>
    </row>
    <row r="5" spans="1:10">
      <c r="A5" t="s">
        <v>9</v>
      </c>
      <c r="B5" s="1">
        <v>0.509726732</v>
      </c>
      <c r="C5" s="1">
        <v>0.754561513</v>
      </c>
      <c r="D5" s="1">
        <v>1.050358042</v>
      </c>
      <c r="E5" s="1">
        <v>1.088120569</v>
      </c>
      <c r="F5" s="1">
        <v>0.269760357</v>
      </c>
      <c r="G5">
        <f t="shared" si="0"/>
        <v>1.88955389023303</v>
      </c>
      <c r="H5" s="1">
        <f t="shared" si="1"/>
        <v>2.79715493184938</v>
      </c>
      <c r="I5">
        <f t="shared" si="2"/>
        <v>3.8936708628392</v>
      </c>
      <c r="J5">
        <f t="shared" si="3"/>
        <v>4.03365632037624</v>
      </c>
    </row>
    <row r="6" spans="1:10">
      <c r="A6" t="s">
        <v>10</v>
      </c>
      <c r="B6" s="1">
        <v>0.263580887</v>
      </c>
      <c r="C6" s="1">
        <v>0.40417276</v>
      </c>
      <c r="D6" s="1">
        <v>0.581515407</v>
      </c>
      <c r="E6" s="1">
        <v>0.608144164</v>
      </c>
      <c r="F6" s="1">
        <v>0.195228</v>
      </c>
      <c r="G6">
        <f t="shared" si="0"/>
        <v>1.35011825660254</v>
      </c>
      <c r="H6" s="1">
        <f t="shared" si="1"/>
        <v>2.07026020857664</v>
      </c>
      <c r="I6">
        <f t="shared" si="2"/>
        <v>2.97864756592292</v>
      </c>
      <c r="J6">
        <f t="shared" si="3"/>
        <v>3.11504581310058</v>
      </c>
    </row>
    <row r="7" spans="1:10">
      <c r="A7" t="s">
        <v>11</v>
      </c>
      <c r="B7" s="1">
        <v>0.142014899</v>
      </c>
      <c r="C7" s="1">
        <v>0.230703904</v>
      </c>
      <c r="D7" s="1">
        <v>0.351053903</v>
      </c>
      <c r="E7" s="1">
        <v>0.404936761</v>
      </c>
      <c r="F7" s="1">
        <v>0.17994561</v>
      </c>
      <c r="G7">
        <f t="shared" si="0"/>
        <v>0.789210134106634</v>
      </c>
      <c r="H7" s="1">
        <f t="shared" si="1"/>
        <v>1.28207575611319</v>
      </c>
      <c r="I7">
        <f t="shared" si="2"/>
        <v>1.9508889547236</v>
      </c>
      <c r="J7">
        <f t="shared" si="3"/>
        <v>2.25032864652825</v>
      </c>
    </row>
    <row r="8" spans="8:8">
      <c r="H8">
        <f>(H2+H3+H4+H5+H6+H7)/6</f>
        <v>2.92336019174674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H21" sqref="H21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5.984657058</v>
      </c>
      <c r="C2" s="1">
        <v>11.119112247</v>
      </c>
      <c r="D2" s="1">
        <v>12.183752702</v>
      </c>
      <c r="E2" s="1">
        <v>15.118140164</v>
      </c>
      <c r="F2" s="1">
        <v>2.569347765</v>
      </c>
      <c r="G2">
        <f t="shared" ref="G2:G7" si="0">B2/F2</f>
        <v>2.32925146977914</v>
      </c>
      <c r="H2" s="1">
        <f t="shared" ref="H2:H7" si="1">C2/F2</f>
        <v>4.32760111280615</v>
      </c>
      <c r="I2">
        <f t="shared" ref="I2:I7" si="2">D2/F2</f>
        <v>4.74196325930211</v>
      </c>
      <c r="J2">
        <f t="shared" ref="J2:J7" si="3">E2/F2</f>
        <v>5.88403810879217</v>
      </c>
    </row>
    <row r="3" spans="1:10">
      <c r="A3" t="s">
        <v>7</v>
      </c>
      <c r="B3" s="1">
        <v>3.651196731</v>
      </c>
      <c r="C3" s="1">
        <v>5.681630565</v>
      </c>
      <c r="D3" s="1">
        <v>6.583747374</v>
      </c>
      <c r="E3" s="1">
        <v>7.794083016</v>
      </c>
      <c r="F3" s="1">
        <v>1.424177801</v>
      </c>
      <c r="G3">
        <f t="shared" si="0"/>
        <v>2.56372254112954</v>
      </c>
      <c r="H3" s="1">
        <f t="shared" si="1"/>
        <v>3.98941098577059</v>
      </c>
      <c r="I3">
        <f t="shared" si="2"/>
        <v>4.6228408906368</v>
      </c>
      <c r="J3">
        <f t="shared" si="3"/>
        <v>5.47268958308949</v>
      </c>
    </row>
    <row r="4" spans="1:10">
      <c r="A4" t="s">
        <v>8</v>
      </c>
      <c r="B4" s="1">
        <v>2.21941777</v>
      </c>
      <c r="C4" s="1">
        <v>2.874064856</v>
      </c>
      <c r="D4" s="1">
        <v>3.401996484</v>
      </c>
      <c r="E4" s="1">
        <v>4.08196035</v>
      </c>
      <c r="F4" s="1">
        <v>0.799048927</v>
      </c>
      <c r="G4">
        <f t="shared" si="0"/>
        <v>2.77757430741159</v>
      </c>
      <c r="H4" s="1">
        <f t="shared" si="1"/>
        <v>3.59685716216474</v>
      </c>
      <c r="I4">
        <f t="shared" si="2"/>
        <v>4.25755716458149</v>
      </c>
      <c r="J4">
        <f t="shared" si="3"/>
        <v>5.10852366115498</v>
      </c>
    </row>
    <row r="5" spans="1:10">
      <c r="A5" t="s">
        <v>9</v>
      </c>
      <c r="B5" s="1">
        <v>1.163603049</v>
      </c>
      <c r="C5" s="1">
        <v>1.545716262</v>
      </c>
      <c r="D5" s="1">
        <v>1.811426063</v>
      </c>
      <c r="E5" s="1">
        <v>2.168925688</v>
      </c>
      <c r="F5" s="1">
        <v>0.46609708</v>
      </c>
      <c r="G5">
        <f t="shared" si="0"/>
        <v>2.49648216847872</v>
      </c>
      <c r="H5" s="1">
        <f t="shared" si="1"/>
        <v>3.31629681524716</v>
      </c>
      <c r="I5">
        <f t="shared" si="2"/>
        <v>3.88637075992838</v>
      </c>
      <c r="J5">
        <f t="shared" si="3"/>
        <v>4.65337754958688</v>
      </c>
    </row>
    <row r="6" spans="1:10">
      <c r="A6" t="s">
        <v>10</v>
      </c>
      <c r="B6" s="1">
        <v>0.601710692</v>
      </c>
      <c r="C6" s="1">
        <v>0.824731906</v>
      </c>
      <c r="D6" s="1">
        <v>1.013593962</v>
      </c>
      <c r="E6" s="1">
        <v>1.219881444</v>
      </c>
      <c r="F6" s="1">
        <v>0.317561009</v>
      </c>
      <c r="G6">
        <f t="shared" si="0"/>
        <v>1.89478769416556</v>
      </c>
      <c r="H6" s="1">
        <f t="shared" si="1"/>
        <v>2.59708176579071</v>
      </c>
      <c r="I6">
        <f t="shared" si="2"/>
        <v>3.19180860771229</v>
      </c>
      <c r="J6">
        <f t="shared" si="3"/>
        <v>3.8414081371054</v>
      </c>
    </row>
    <row r="7" spans="1:10">
      <c r="A7" t="s">
        <v>11</v>
      </c>
      <c r="B7" s="1">
        <v>0.322252076</v>
      </c>
      <c r="C7" s="1">
        <v>0.46498607</v>
      </c>
      <c r="D7" s="1">
        <v>0.588826333</v>
      </c>
      <c r="E7" s="1">
        <v>0.713525242</v>
      </c>
      <c r="F7" s="1">
        <v>0.258250978</v>
      </c>
      <c r="G7">
        <f t="shared" si="0"/>
        <v>1.24782519119831</v>
      </c>
      <c r="H7" s="1">
        <f t="shared" si="1"/>
        <v>1.80052007392592</v>
      </c>
      <c r="I7">
        <f t="shared" si="2"/>
        <v>2.2800546102869</v>
      </c>
      <c r="J7">
        <f t="shared" si="3"/>
        <v>2.76291399756093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G18" sqref="G18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2.969843835</v>
      </c>
      <c r="C2" s="1">
        <v>5.594216684</v>
      </c>
      <c r="D2" s="1">
        <v>7.020877406</v>
      </c>
      <c r="E2" s="1">
        <v>7.722514266</v>
      </c>
      <c r="F2" s="1">
        <v>1.49068451</v>
      </c>
      <c r="G2">
        <f t="shared" ref="G2:G7" si="0">B2/F2</f>
        <v>1.99226852836889</v>
      </c>
      <c r="H2" s="1">
        <f t="shared" ref="H2:H7" si="1">C2/F2</f>
        <v>3.75278380265721</v>
      </c>
      <c r="I2">
        <f t="shared" ref="I2:I7" si="2">D2/F2</f>
        <v>4.70983454842501</v>
      </c>
      <c r="J2">
        <f t="shared" ref="J2:J7" si="3">E2/F2</f>
        <v>5.18051553779143</v>
      </c>
    </row>
    <row r="3" spans="1:10">
      <c r="A3" t="s">
        <v>7</v>
      </c>
      <c r="B3" s="1">
        <v>1.609052798</v>
      </c>
      <c r="C3" s="1">
        <v>2.895990789</v>
      </c>
      <c r="D3" s="1">
        <v>3.865512194</v>
      </c>
      <c r="E3" s="1">
        <v>4.04131382</v>
      </c>
      <c r="F3" s="1">
        <v>0.947941143</v>
      </c>
      <c r="G3">
        <f t="shared" si="0"/>
        <v>1.69741846303637</v>
      </c>
      <c r="H3" s="1">
        <f t="shared" si="1"/>
        <v>3.05503227746282</v>
      </c>
      <c r="I3">
        <f t="shared" si="2"/>
        <v>4.07779768031442</v>
      </c>
      <c r="J3">
        <f t="shared" si="3"/>
        <v>4.2632539476135</v>
      </c>
    </row>
    <row r="4" spans="1:10">
      <c r="A4" t="s">
        <v>8</v>
      </c>
      <c r="B4" s="1">
        <v>0.967831533</v>
      </c>
      <c r="C4" s="1">
        <v>1.541741137</v>
      </c>
      <c r="D4" s="1">
        <v>2.006173118</v>
      </c>
      <c r="E4" s="1">
        <v>2.10668557</v>
      </c>
      <c r="F4" s="1">
        <v>0.493720312</v>
      </c>
      <c r="G4">
        <f t="shared" si="0"/>
        <v>1.9602829972286</v>
      </c>
      <c r="H4" s="1">
        <f t="shared" si="1"/>
        <v>3.12270145571811</v>
      </c>
      <c r="I4">
        <f t="shared" si="2"/>
        <v>4.06337975011245</v>
      </c>
      <c r="J4">
        <f t="shared" si="3"/>
        <v>4.26696151403226</v>
      </c>
    </row>
    <row r="5" spans="1:10">
      <c r="A5" t="s">
        <v>9</v>
      </c>
      <c r="B5" s="1">
        <v>0.515977518</v>
      </c>
      <c r="C5" s="1">
        <v>0.790486842</v>
      </c>
      <c r="D5" s="1">
        <v>1.078759291</v>
      </c>
      <c r="E5" s="1">
        <v>1.131119357</v>
      </c>
      <c r="F5" s="1">
        <v>0.304579208</v>
      </c>
      <c r="G5">
        <f t="shared" si="0"/>
        <v>1.69406677950256</v>
      </c>
      <c r="H5" s="1">
        <f t="shared" si="1"/>
        <v>2.5953407889878</v>
      </c>
      <c r="I5">
        <f t="shared" si="2"/>
        <v>3.54180214100498</v>
      </c>
      <c r="J5">
        <f t="shared" si="3"/>
        <v>3.71371166281318</v>
      </c>
    </row>
    <row r="6" spans="1:10">
      <c r="A6" t="s">
        <v>10</v>
      </c>
      <c r="B6" s="1">
        <v>0.27126278</v>
      </c>
      <c r="C6" s="1">
        <v>0.433071989</v>
      </c>
      <c r="D6" s="1">
        <v>0.599371955</v>
      </c>
      <c r="E6" s="1">
        <v>0.634796042</v>
      </c>
      <c r="F6" s="1">
        <v>0.226222081</v>
      </c>
      <c r="G6">
        <f t="shared" si="0"/>
        <v>1.19909948136318</v>
      </c>
      <c r="H6" s="1">
        <f t="shared" si="1"/>
        <v>1.91436656884082</v>
      </c>
      <c r="I6">
        <f t="shared" si="2"/>
        <v>2.64948475564594</v>
      </c>
      <c r="J6">
        <f t="shared" si="3"/>
        <v>2.80607462893952</v>
      </c>
    </row>
    <row r="7" spans="1:10">
      <c r="A7" t="s">
        <v>11</v>
      </c>
      <c r="B7" s="1">
        <v>0.151121915</v>
      </c>
      <c r="C7" s="1">
        <v>0.24818858</v>
      </c>
      <c r="D7" s="1">
        <v>0.351393977</v>
      </c>
      <c r="E7" s="1">
        <v>0.387196538</v>
      </c>
      <c r="F7" s="1">
        <v>0.201647603</v>
      </c>
      <c r="G7">
        <f t="shared" si="0"/>
        <v>0.749435712360042</v>
      </c>
      <c r="H7" s="1">
        <f t="shared" si="1"/>
        <v>1.2308035221227</v>
      </c>
      <c r="I7">
        <f t="shared" si="2"/>
        <v>1.74261420305601</v>
      </c>
      <c r="J7">
        <f t="shared" si="3"/>
        <v>1.92016434730444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llama2-70-finance</vt:lpstr>
      <vt:lpstr>llama2-70-chatbot</vt:lpstr>
      <vt:lpstr>llama2-70-dialogue</vt:lpstr>
      <vt:lpstr>opt-13-finance</vt:lpstr>
      <vt:lpstr>opt-13-chatbot</vt:lpstr>
      <vt:lpstr>opt-13-dialogue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王思琪</dc:creator>
  <cp:lastModifiedBy>王思琪</cp:lastModifiedBy>
  <dcterms:created xsi:type="dcterms:W3CDTF">2024-01-10T17:04:00Z</dcterms:created>
  <dcterms:modified xsi:type="dcterms:W3CDTF">2024-01-13T10:18:28Z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FFEB385C700A49368D3E0FBDC2FABDF2_12</vt:lpwstr>
  </property>
  <property fmtid="{D5CDD505-2E9C-101B-9397-08002B2CF9AE}" pid="3" name="KSOProductBuildVer">
    <vt:lpwstr>2052-12.1.0.15374</vt:lpwstr>
  </property>
</Properties>
</file>